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S6" i="1"/>
  <c r="Q6"/>
  <c r="O6"/>
</calcChain>
</file>

<file path=xl/sharedStrings.xml><?xml version="1.0" encoding="utf-8"?>
<sst xmlns="http://schemas.openxmlformats.org/spreadsheetml/2006/main" count="27" uniqueCount="21">
  <si>
    <t>Наименование показателя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</si>
  <si>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</si>
  <si>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</si>
  <si>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</si>
  <si>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</si>
  <si>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итого</t>
  </si>
  <si>
    <t>Доходы — всего</t>
  </si>
  <si>
    <t>Доходы от оказания платных услуг (работ)</t>
  </si>
  <si>
    <t>х</t>
  </si>
  <si>
    <t>Прочие доходы</t>
  </si>
  <si>
    <t>Расходы — всего</t>
  </si>
  <si>
    <t>Прочие расходы</t>
  </si>
  <si>
    <t>Расходы по приобретению нефинансовых активов</t>
  </si>
  <si>
    <t>материальных запасов</t>
  </si>
  <si>
    <t>Результат исполнения  (дефицит / профицит)</t>
  </si>
  <si>
    <t>Доходы Учреждения</t>
  </si>
  <si>
    <t xml:space="preserve"> Расходы учреждения</t>
  </si>
  <si>
    <t>Отчет об исполнении учреждением плана его финансово хозяйственной деятельности</t>
  </si>
  <si>
    <t>Главный бухгалтер</t>
  </si>
  <si>
    <t>Е.А.Ленкова</t>
  </si>
  <si>
    <t>2018г</t>
  </si>
</sst>
</file>

<file path=xl/styles.xml><?xml version="1.0" encoding="utf-8"?>
<styleSheet xmlns="http://schemas.openxmlformats.org/spreadsheetml/2006/main">
  <numFmts count="1">
    <numFmt numFmtId="164" formatCode="[=0]&quot;-&quot;;General"/>
  </numFmts>
  <fonts count="8">
    <font>
      <sz val="8"/>
      <name val="Arial"/>
    </font>
    <font>
      <sz val="8"/>
      <name val="Arial"/>
    </font>
    <font>
      <sz val="12"/>
      <name val="Arial"/>
    </font>
    <font>
      <b/>
      <sz val="12"/>
      <name val="Arial"/>
    </font>
    <font>
      <i/>
      <sz val="12"/>
      <name val="Arial"/>
    </font>
    <font>
      <b/>
      <sz val="12"/>
      <name val="Arial"/>
      <family val="2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/>
    <xf numFmtId="1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top"/>
    </xf>
    <xf numFmtId="4" fontId="2" fillId="2" borderId="4" xfId="0" applyNumberFormat="1" applyFont="1" applyFill="1" applyBorder="1" applyAlignment="1">
      <alignment horizontal="right" vertical="top"/>
    </xf>
    <xf numFmtId="4" fontId="2" fillId="2" borderId="3" xfId="0" applyNumberFormat="1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1" fontId="2" fillId="0" borderId="18" xfId="0" applyNumberFormat="1" applyFont="1" applyFill="1" applyBorder="1" applyAlignment="1">
      <alignment horizontal="center" vertical="top"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2" xfId="0" applyNumberFormat="1" applyFont="1" applyFill="1" applyBorder="1" applyAlignment="1">
      <alignment horizontal="right" vertical="top"/>
    </xf>
    <xf numFmtId="4" fontId="2" fillId="0" borderId="26" xfId="0" applyNumberFormat="1" applyFont="1" applyFill="1" applyBorder="1" applyAlignment="1">
      <alignment horizontal="right" vertical="top"/>
    </xf>
    <xf numFmtId="0" fontId="2" fillId="0" borderId="3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right" vertical="top"/>
    </xf>
    <xf numFmtId="4" fontId="2" fillId="2" borderId="7" xfId="0" applyNumberFormat="1" applyFont="1" applyFill="1" applyBorder="1" applyAlignment="1">
      <alignment horizontal="right" vertical="top"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4" fontId="2" fillId="2" borderId="43" xfId="0" applyNumberFormat="1" applyFont="1" applyFill="1" applyBorder="1" applyAlignment="1">
      <alignment horizontal="right" vertical="top"/>
    </xf>
    <xf numFmtId="4" fontId="2" fillId="2" borderId="44" xfId="0" applyNumberFormat="1" applyFont="1" applyFill="1" applyBorder="1" applyAlignment="1">
      <alignment horizontal="right" vertical="top"/>
    </xf>
    <xf numFmtId="0" fontId="2" fillId="0" borderId="3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4" fontId="2" fillId="2" borderId="11" xfId="0" applyNumberFormat="1" applyFont="1" applyFill="1" applyBorder="1" applyAlignment="1">
      <alignment horizontal="right" vertical="top"/>
    </xf>
    <xf numFmtId="4" fontId="2" fillId="2" borderId="4" xfId="0" applyNumberFormat="1" applyFont="1" applyFill="1" applyBorder="1" applyAlignment="1">
      <alignment horizontal="right" vertical="top"/>
    </xf>
    <xf numFmtId="0" fontId="4" fillId="2" borderId="4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3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4" fontId="2" fillId="2" borderId="6" xfId="0" applyNumberFormat="1" applyFont="1" applyFill="1" applyBorder="1" applyAlignment="1">
      <alignment horizontal="right" vertical="top"/>
    </xf>
    <xf numFmtId="4" fontId="2" fillId="2" borderId="35" xfId="0" applyNumberFormat="1" applyFont="1" applyFill="1" applyBorder="1" applyAlignment="1">
      <alignment horizontal="right" vertical="top"/>
    </xf>
    <xf numFmtId="0" fontId="3" fillId="2" borderId="3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1" fontId="2" fillId="0" borderId="39" xfId="0" applyNumberFormat="1" applyFont="1" applyFill="1" applyBorder="1" applyAlignment="1">
      <alignment horizontal="center" vertical="top"/>
    </xf>
    <xf numFmtId="4" fontId="2" fillId="0" borderId="21" xfId="0" applyNumberFormat="1" applyFont="1" applyFill="1" applyBorder="1" applyAlignment="1">
      <alignment horizontal="right" vertical="top"/>
    </xf>
    <xf numFmtId="4" fontId="2" fillId="0" borderId="22" xfId="0" applyNumberFormat="1" applyFont="1" applyFill="1" applyBorder="1" applyAlignment="1">
      <alignment horizontal="right" vertical="top"/>
    </xf>
    <xf numFmtId="0" fontId="4" fillId="0" borderId="2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4" fontId="2" fillId="0" borderId="23" xfId="0" applyNumberFormat="1" applyFont="1" applyFill="1" applyBorder="1" applyAlignment="1">
      <alignment horizontal="right" vertical="top"/>
    </xf>
    <xf numFmtId="4" fontId="2" fillId="0" borderId="26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>
      <alignment horizontal="right" vertical="top"/>
    </xf>
    <xf numFmtId="4" fontId="2" fillId="0" borderId="24" xfId="0" applyNumberFormat="1" applyFont="1" applyFill="1" applyBorder="1" applyAlignment="1">
      <alignment horizontal="right" vertical="top"/>
    </xf>
    <xf numFmtId="4" fontId="2" fillId="0" borderId="25" xfId="0" applyNumberFormat="1" applyFont="1" applyFill="1" applyBorder="1" applyAlignment="1">
      <alignment horizontal="right" vertical="top"/>
    </xf>
    <xf numFmtId="1" fontId="2" fillId="0" borderId="16" xfId="0" applyNumberFormat="1" applyFont="1" applyFill="1" applyBorder="1" applyAlignment="1">
      <alignment horizontal="center" vertical="top"/>
    </xf>
    <xf numFmtId="1" fontId="2" fillId="0" borderId="35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6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9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V22"/>
  <sheetViews>
    <sheetView tabSelected="1" topLeftCell="A7" workbookViewId="0">
      <selection activeCell="S7" sqref="S7:T7"/>
    </sheetView>
  </sheetViews>
  <sheetFormatPr defaultColWidth="10.140625" defaultRowHeight="11.4" customHeight="1"/>
  <cols>
    <col min="1" max="11" width="0.28515625" style="1" customWidth="1"/>
    <col min="12" max="12" width="20.85546875" style="15" customWidth="1"/>
    <col min="13" max="13" width="15" style="1" customWidth="1"/>
    <col min="14" max="14" width="2.7109375" style="1" customWidth="1"/>
    <col min="15" max="15" width="8.28515625" style="1" customWidth="1"/>
    <col min="16" max="16" width="12.42578125" style="1" customWidth="1"/>
    <col min="17" max="17" width="8.28515625" style="1" customWidth="1"/>
    <col min="18" max="18" width="15" style="1" customWidth="1"/>
    <col min="19" max="19" width="8.28515625" style="1" customWidth="1"/>
    <col min="20" max="20" width="20.42578125" style="1" customWidth="1"/>
    <col min="21" max="21" width="23.85546875" style="1" customWidth="1"/>
    <col min="22" max="16384" width="10.140625" style="5"/>
  </cols>
  <sheetData>
    <row r="1" spans="12:22" ht="27" customHeight="1">
      <c r="L1" s="72" t="s">
        <v>17</v>
      </c>
      <c r="M1" s="72"/>
      <c r="N1" s="72"/>
      <c r="O1" s="72"/>
      <c r="P1" s="72"/>
      <c r="Q1" s="72"/>
      <c r="R1" s="72"/>
      <c r="S1" s="72"/>
      <c r="T1" s="72"/>
      <c r="U1" s="72"/>
    </row>
    <row r="2" spans="12:22" s="1" customFormat="1" ht="28.5" customHeight="1">
      <c r="L2" s="2" t="s">
        <v>15</v>
      </c>
      <c r="M2" s="3"/>
      <c r="N2" s="3"/>
      <c r="O2" s="3"/>
      <c r="P2" s="3"/>
      <c r="Q2" s="64" t="s">
        <v>20</v>
      </c>
      <c r="R2" s="64"/>
      <c r="S2" s="3"/>
      <c r="T2" s="3"/>
      <c r="U2" s="3"/>
      <c r="V2" s="3"/>
    </row>
    <row r="3" spans="12:22" ht="32.25" customHeight="1">
      <c r="L3" s="81" t="s">
        <v>0</v>
      </c>
      <c r="M3" s="82"/>
      <c r="N3" s="83"/>
      <c r="O3" s="87" t="s">
        <v>1</v>
      </c>
      <c r="P3" s="88"/>
      <c r="Q3" s="91" t="s">
        <v>2</v>
      </c>
      <c r="R3" s="91"/>
      <c r="S3" s="91"/>
      <c r="T3" s="44"/>
      <c r="U3" s="73" t="s">
        <v>3</v>
      </c>
      <c r="V3" s="4"/>
    </row>
    <row r="4" spans="12:22" ht="43.5" customHeight="1">
      <c r="L4" s="84"/>
      <c r="M4" s="85"/>
      <c r="N4" s="86"/>
      <c r="O4" s="89"/>
      <c r="P4" s="90"/>
      <c r="Q4" s="75" t="s">
        <v>4</v>
      </c>
      <c r="R4" s="43"/>
      <c r="S4" s="76" t="s">
        <v>5</v>
      </c>
      <c r="T4" s="43"/>
      <c r="U4" s="74"/>
      <c r="V4" s="4"/>
    </row>
    <row r="5" spans="12:22" ht="22.5" customHeight="1">
      <c r="L5" s="92">
        <v>1</v>
      </c>
      <c r="M5" s="93"/>
      <c r="N5" s="94"/>
      <c r="O5" s="62">
        <v>4</v>
      </c>
      <c r="P5" s="63"/>
      <c r="Q5" s="77">
        <v>5</v>
      </c>
      <c r="R5" s="78"/>
      <c r="S5" s="62">
        <v>9</v>
      </c>
      <c r="T5" s="78"/>
      <c r="U5" s="16">
        <v>10</v>
      </c>
      <c r="V5" s="4"/>
    </row>
    <row r="6" spans="12:22" s="7" customFormat="1" ht="19.5" customHeight="1">
      <c r="L6" s="79" t="s">
        <v>6</v>
      </c>
      <c r="M6" s="80"/>
      <c r="N6" s="80"/>
      <c r="O6" s="53">
        <f>O7+O8</f>
        <v>4244779.1899999995</v>
      </c>
      <c r="P6" s="54"/>
      <c r="Q6" s="53">
        <f>Q7+Q8</f>
        <v>4244779.1899999995</v>
      </c>
      <c r="R6" s="54"/>
      <c r="S6" s="53">
        <f>S7+S8</f>
        <v>4244779.1899999995</v>
      </c>
      <c r="T6" s="54"/>
      <c r="U6" s="17"/>
      <c r="V6" s="8"/>
    </row>
    <row r="7" spans="12:22" ht="30.75" customHeight="1">
      <c r="L7" s="55" t="s">
        <v>7</v>
      </c>
      <c r="M7" s="56"/>
      <c r="N7" s="56"/>
      <c r="O7" s="53">
        <v>4224779.18</v>
      </c>
      <c r="P7" s="54"/>
      <c r="Q7" s="53">
        <v>4224779.18</v>
      </c>
      <c r="R7" s="54"/>
      <c r="S7" s="53">
        <v>4224779.18</v>
      </c>
      <c r="T7" s="54"/>
      <c r="U7" s="18"/>
      <c r="V7" s="4"/>
    </row>
    <row r="8" spans="12:22" ht="15.75" customHeight="1">
      <c r="L8" s="55" t="s">
        <v>9</v>
      </c>
      <c r="M8" s="56"/>
      <c r="N8" s="56"/>
      <c r="O8" s="57">
        <v>20000.009999999998</v>
      </c>
      <c r="P8" s="58"/>
      <c r="Q8" s="59">
        <v>20000.009999999998</v>
      </c>
      <c r="R8" s="60"/>
      <c r="S8" s="61">
        <v>20000.009999999998</v>
      </c>
      <c r="T8" s="60"/>
      <c r="U8" s="19"/>
      <c r="V8" s="4"/>
    </row>
    <row r="9" spans="12:22" s="9" customFormat="1" ht="33" customHeight="1">
      <c r="L9" s="65" t="s">
        <v>16</v>
      </c>
      <c r="M9" s="66"/>
      <c r="N9" s="66"/>
      <c r="O9" s="66"/>
      <c r="P9" s="67"/>
      <c r="Q9" s="10"/>
      <c r="R9" s="10"/>
      <c r="S9" s="10"/>
      <c r="T9" s="10"/>
      <c r="U9" s="10"/>
      <c r="V9" s="10"/>
    </row>
    <row r="10" spans="12:22" s="1" customFormat="1" ht="0.75" customHeight="1">
      <c r="L10" s="20"/>
      <c r="M10" s="21"/>
      <c r="N10" s="21"/>
      <c r="O10" s="21"/>
      <c r="P10" s="22"/>
      <c r="Q10" s="3"/>
      <c r="R10" s="3"/>
      <c r="S10" s="3"/>
      <c r="T10" s="3"/>
      <c r="U10" s="3"/>
      <c r="V10" s="3"/>
    </row>
    <row r="11" spans="12:22" ht="33" customHeight="1">
      <c r="L11" s="48" t="s">
        <v>0</v>
      </c>
      <c r="M11" s="43"/>
      <c r="N11" s="43"/>
      <c r="O11" s="42" t="s">
        <v>1</v>
      </c>
      <c r="P11" s="49"/>
      <c r="Q11" s="44" t="s">
        <v>2</v>
      </c>
      <c r="R11" s="45"/>
      <c r="S11" s="45"/>
      <c r="T11" s="45"/>
      <c r="U11" s="42" t="s">
        <v>3</v>
      </c>
      <c r="V11" s="4"/>
    </row>
    <row r="12" spans="12:22" ht="41.25" customHeight="1">
      <c r="L12" s="48"/>
      <c r="M12" s="43"/>
      <c r="N12" s="43"/>
      <c r="O12" s="42"/>
      <c r="P12" s="49"/>
      <c r="Q12" s="43" t="s">
        <v>4</v>
      </c>
      <c r="R12" s="42"/>
      <c r="S12" s="42" t="s">
        <v>5</v>
      </c>
      <c r="T12" s="42"/>
      <c r="U12" s="42"/>
      <c r="V12" s="4"/>
    </row>
    <row r="13" spans="12:22" ht="26.25" customHeight="1">
      <c r="L13" s="50">
        <v>1</v>
      </c>
      <c r="M13" s="51"/>
      <c r="N13" s="51"/>
      <c r="O13" s="47">
        <v>4</v>
      </c>
      <c r="P13" s="52"/>
      <c r="Q13" s="46">
        <v>5</v>
      </c>
      <c r="R13" s="47"/>
      <c r="S13" s="47">
        <v>9</v>
      </c>
      <c r="T13" s="47"/>
      <c r="U13" s="6">
        <v>10</v>
      </c>
      <c r="V13" s="4"/>
    </row>
    <row r="14" spans="12:22" ht="15.75" customHeight="1">
      <c r="L14" s="40" t="s">
        <v>10</v>
      </c>
      <c r="M14" s="41"/>
      <c r="N14" s="41"/>
      <c r="O14" s="31">
        <v>4479646</v>
      </c>
      <c r="P14" s="32"/>
      <c r="Q14" s="31">
        <v>4479646</v>
      </c>
      <c r="R14" s="32"/>
      <c r="S14" s="31">
        <v>4479646</v>
      </c>
      <c r="T14" s="32"/>
      <c r="U14" s="23">
        <v>237957.63</v>
      </c>
      <c r="V14" s="4"/>
    </row>
    <row r="15" spans="12:22" ht="16.5" customHeight="1">
      <c r="L15" s="36" t="s">
        <v>11</v>
      </c>
      <c r="M15" s="37"/>
      <c r="N15" s="37"/>
      <c r="O15" s="38"/>
      <c r="P15" s="39"/>
      <c r="Q15" s="38"/>
      <c r="R15" s="38"/>
      <c r="S15" s="38"/>
      <c r="T15" s="38"/>
      <c r="U15" s="11">
        <v>0</v>
      </c>
    </row>
    <row r="16" spans="12:22" ht="36.75" customHeight="1">
      <c r="L16" s="33" t="s">
        <v>12</v>
      </c>
      <c r="M16" s="34"/>
      <c r="N16" s="35"/>
      <c r="O16" s="31">
        <v>4479646</v>
      </c>
      <c r="P16" s="32"/>
      <c r="Q16" s="31">
        <v>4479646</v>
      </c>
      <c r="R16" s="32"/>
      <c r="S16" s="31">
        <v>4479646</v>
      </c>
      <c r="T16" s="32"/>
      <c r="U16" s="12">
        <v>237957.63</v>
      </c>
    </row>
    <row r="17" spans="12:21" ht="18" customHeight="1" thickBot="1">
      <c r="L17" s="29" t="s">
        <v>13</v>
      </c>
      <c r="M17" s="30"/>
      <c r="N17" s="30"/>
      <c r="O17" s="31">
        <v>4479646</v>
      </c>
      <c r="P17" s="32"/>
      <c r="Q17" s="31">
        <v>4479646</v>
      </c>
      <c r="R17" s="32"/>
      <c r="S17" s="31">
        <v>4479646</v>
      </c>
      <c r="T17" s="32"/>
      <c r="U17" s="13"/>
    </row>
    <row r="18" spans="12:21" ht="36" customHeight="1" thickBot="1">
      <c r="L18" s="25" t="s">
        <v>14</v>
      </c>
      <c r="M18" s="26"/>
      <c r="N18" s="26"/>
      <c r="O18" s="27"/>
      <c r="P18" s="28"/>
      <c r="Q18" s="24"/>
      <c r="R18" s="24"/>
      <c r="S18" s="24"/>
      <c r="T18" s="24"/>
      <c r="U18" s="14" t="s">
        <v>8</v>
      </c>
    </row>
    <row r="19" spans="12:21" s="1" customFormat="1" ht="6" customHeight="1"/>
    <row r="20" spans="12:21" s="1" customFormat="1" ht="6" customHeight="1"/>
    <row r="22" spans="12:21" ht="16.8" customHeight="1">
      <c r="L22" s="68" t="s">
        <v>18</v>
      </c>
      <c r="M22" s="69"/>
      <c r="Q22" s="70" t="s">
        <v>19</v>
      </c>
      <c r="R22" s="71"/>
    </row>
  </sheetData>
  <mergeCells count="57">
    <mergeCell ref="L22:M22"/>
    <mergeCell ref="Q22:R22"/>
    <mergeCell ref="L1:U1"/>
    <mergeCell ref="U3:U4"/>
    <mergeCell ref="Q4:R4"/>
    <mergeCell ref="S4:T4"/>
    <mergeCell ref="O6:P6"/>
    <mergeCell ref="Q6:R6"/>
    <mergeCell ref="S6:T6"/>
    <mergeCell ref="Q5:R5"/>
    <mergeCell ref="S5:T5"/>
    <mergeCell ref="L6:N6"/>
    <mergeCell ref="L3:N4"/>
    <mergeCell ref="O3:P4"/>
    <mergeCell ref="Q3:T3"/>
    <mergeCell ref="L5:N5"/>
    <mergeCell ref="O5:P5"/>
    <mergeCell ref="Q2:R2"/>
    <mergeCell ref="L9:P9"/>
    <mergeCell ref="L7:N7"/>
    <mergeCell ref="O7:P7"/>
    <mergeCell ref="Q7:R7"/>
    <mergeCell ref="S7:T7"/>
    <mergeCell ref="L8:N8"/>
    <mergeCell ref="O8:P8"/>
    <mergeCell ref="Q8:R8"/>
    <mergeCell ref="S8:T8"/>
    <mergeCell ref="L14:N14"/>
    <mergeCell ref="Q14:R14"/>
    <mergeCell ref="U11:U12"/>
    <mergeCell ref="Q12:R12"/>
    <mergeCell ref="S12:T12"/>
    <mergeCell ref="Q11:T11"/>
    <mergeCell ref="Q13:R13"/>
    <mergeCell ref="L11:N12"/>
    <mergeCell ref="O11:P12"/>
    <mergeCell ref="S13:T13"/>
    <mergeCell ref="L13:N13"/>
    <mergeCell ref="O13:P13"/>
    <mergeCell ref="S15:T15"/>
    <mergeCell ref="S16:T16"/>
    <mergeCell ref="O17:P17"/>
    <mergeCell ref="Q17:R17"/>
    <mergeCell ref="S14:T14"/>
    <mergeCell ref="O14:P14"/>
    <mergeCell ref="L16:N16"/>
    <mergeCell ref="O16:P16"/>
    <mergeCell ref="Q16:R16"/>
    <mergeCell ref="L15:N15"/>
    <mergeCell ref="O15:P15"/>
    <mergeCell ref="Q15:R15"/>
    <mergeCell ref="S18:T18"/>
    <mergeCell ref="L18:N18"/>
    <mergeCell ref="O18:P18"/>
    <mergeCell ref="Q18:R18"/>
    <mergeCell ref="L17:N17"/>
    <mergeCell ref="S17:T1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rowBreaks count="2" manualBreakCount="2">
    <brk id="8" max="16383" man="1"/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Glavbuh</cp:lastModifiedBy>
  <cp:lastPrinted>2019-02-14T09:59:16Z</cp:lastPrinted>
  <dcterms:created xsi:type="dcterms:W3CDTF">2015-01-22T05:36:11Z</dcterms:created>
  <dcterms:modified xsi:type="dcterms:W3CDTF">2019-02-14T09:59:19Z</dcterms:modified>
</cp:coreProperties>
</file>